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9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<sst xmlns="http://schemas.openxmlformats.org/spreadsheetml/2006/main" count="121" uniqueCount="95">
  <si>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</si>
  <si>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</si>
  <si>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</si>
  <si>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</si>
  <si>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</si>
  <si>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</si>
  <si>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</si>
  <si>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</si>
  <si>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</si>
  <si>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</si>
  <si>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</si>
  <si>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</si>
  <si>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</si>
  <si>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</si>
  <si>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</si>
  <si>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</si>
  <si>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</si>
  <si>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</si>
  <si>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</si>
  <si>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</si>
  <si>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</si>
  <si>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</si>
  <si>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</si>
  <si>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</si>
  <si>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</si>
  <si>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</si>
  <si>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</si>
  <si>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</si>
  <si>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</si>
  <si>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</si>
  <si>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</si>
  <si>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</si>
  <si>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</si>
  <si>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</si>
  <si>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</si>
  <si>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</si>
  <si>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</si>
  <si>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</si>
  <si>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</si>
  <si>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</si>
  <si>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</si>
  <si>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</si>
  <si>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</si>
  <si>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</si>
  <si>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</si>
  <si>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</si>
  <si>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</si>
  <si>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</si>
  <si>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</si>
  <si>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</si>
  <si>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</si>
  <si>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</si>
  <si>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</si>
  <si>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</si>
  <si>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</si>
  <si>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</si>
  <si>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</si>
  <si>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</si>
  <si>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</si>
  <si>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</si>
  <si>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</si>
  <si>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</si>
  <si>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</si>
  <si>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</si>
  <si>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</si>
  <si>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</si>
  <si>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</si>
  <si>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</si>
  <si>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</si>
  <si>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</si>
  <si>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удельный вес населения, занимающегося спортом, %</t>
  </si>
  <si>
    <t>2012 год</t>
  </si>
  <si>
    <t xml:space="preserve">   Малое предпринимательство</t>
  </si>
  <si>
    <t>2013 год</t>
  </si>
  <si>
    <t>2013г. в % к 2012г.</t>
  </si>
  <si>
    <t>2014 год</t>
  </si>
  <si>
    <t>2014г. в % к 2013г.</t>
  </si>
  <si>
    <t>Количество субъектов малого предпринимательства, единиц</t>
  </si>
  <si>
    <t>Численность работников в малом предпринимательстве, человек</t>
  </si>
  <si>
    <t>Производство основных видов промышленной продукции в натуральном выражении (все виды продукции, производимые на территории поселения)</t>
  </si>
  <si>
    <t>жилых домов предприятиями всех форм собственности и индивидуальными застройщиками, тыс.кв.м общей площади</t>
  </si>
  <si>
    <t>Средняя обеспеченность населения  площадью жилых помещений (на конец года), кв. м. на чел.</t>
  </si>
  <si>
    <t>Общий объем расходов муниципального бюджета на развитие и поддержку малого предпринимательства в расчете на 1 малое предприятие(в рамках муниципальной целевой программы), рублей</t>
  </si>
  <si>
    <t>Количество индивидуальных предпринимателей, зарегистрированных на территории поселения, человек</t>
  </si>
  <si>
    <t>1.Материалы строительные нерудные, м3</t>
  </si>
  <si>
    <t>2.Мука, тонн</t>
  </si>
  <si>
    <t>3.Смеси асфальтобетонные дорожные, т</t>
  </si>
  <si>
    <t>4.Шкафы-купе, шт</t>
  </si>
  <si>
    <t>5.Стеновые блоки, полублоки, шт</t>
  </si>
  <si>
    <t>Индикативный план социально-экономического развития Первомайского сельского поселения Белореченского района на 2014 год</t>
  </si>
  <si>
    <t>в том числе с твердым покрытием</t>
  </si>
  <si>
    <t xml:space="preserve">Начальник финансового отдела  </t>
  </si>
  <si>
    <t>И.А.Капицева</t>
  </si>
  <si>
    <t xml:space="preserve">     Приложение</t>
  </si>
  <si>
    <t>к решению Совета Первомайского сельского поселения Белореченского  района  от  19.12.2013 года № 191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</si>
</sst>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68" fontId="4" fillId="0" borderId="10" xfId="0" applyNumberFormat="1" applyFont="1" applyFill="1" applyBorder="1" applyAlignment="1">
      <alignment/>
    </xf>
    <xf numFmtId="168" fontId="4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53.375" style="4" customWidth="1"/>
    <col min="2" max="2" width="8.25390625" style="1" customWidth="1"/>
    <col min="3" max="3" width="7.875" style="1" customWidth="1"/>
    <col min="4" max="4" width="6.25390625" style="1" customWidth="1"/>
    <col min="5" max="5" width="7.375" style="1" customWidth="1"/>
    <col min="6" max="6" width="6.25390625" style="1" customWidth="1"/>
    <col min="7" max="7" width="36.375" style="6" customWidth="1"/>
    <col min="8" max="16384" width="9.125" style="1" customWidth="1"/>
  </cols>
  <sheetData>
    <row r="1" spans="1:6" ht="12.75" customHeight="1">
      <c r="A1" s="33"/>
      <c r="B1" s="33"/>
      <c r="C1" s="35"/>
      <c r="D1" s="36" t="s">
        <v>93</v>
      </c>
      <c r="E1" s="34"/>
      <c r="F1" s="34"/>
    </row>
    <row r="2" spans="1:6" ht="37.5" customHeight="1">
      <c r="A2" s="6"/>
      <c r="B2" s="42" t="s">
        <v>94</v>
      </c>
      <c r="C2" s="43"/>
      <c r="D2" s="43"/>
      <c r="E2" s="43"/>
      <c r="F2" s="43"/>
    </row>
    <row r="3" spans="1:7" ht="33" customHeight="1">
      <c r="A3" s="37" t="s">
        <v>89</v>
      </c>
      <c r="B3" s="38"/>
      <c r="C3" s="38"/>
      <c r="D3" s="38"/>
      <c r="E3" s="38"/>
      <c r="F3" s="38"/>
      <c r="G3" s="7"/>
    </row>
    <row r="4" ht="4.5" customHeight="1" thickBot="1"/>
    <row r="5" spans="1:6" ht="13.5" customHeight="1">
      <c r="A5" s="39" t="s">
        <v>0</v>
      </c>
      <c r="B5" s="23" t="s">
        <v>71</v>
      </c>
      <c r="C5" s="23" t="s">
        <v>73</v>
      </c>
      <c r="D5" s="41" t="s">
        <v>74</v>
      </c>
      <c r="E5" s="24" t="s">
        <v>75</v>
      </c>
      <c r="F5" s="41" t="s">
        <v>76</v>
      </c>
    </row>
    <row r="6" spans="1:6" ht="24" customHeight="1" thickBot="1">
      <c r="A6" s="40"/>
      <c r="B6" s="23" t="s">
        <v>1</v>
      </c>
      <c r="C6" s="23" t="s">
        <v>14</v>
      </c>
      <c r="D6" s="41"/>
      <c r="E6" s="23" t="s">
        <v>15</v>
      </c>
      <c r="F6" s="41"/>
    </row>
    <row r="7" spans="1:7" ht="30" customHeight="1">
      <c r="A7" s="10" t="s">
        <v>32</v>
      </c>
      <c r="B7" s="2">
        <v>3.589</v>
      </c>
      <c r="C7" s="2">
        <v>3.732</v>
      </c>
      <c r="D7" s="30">
        <f>C7/B7*100</f>
        <v>103.98439676790193</v>
      </c>
      <c r="E7" s="2">
        <v>3.75</v>
      </c>
      <c r="F7" s="31">
        <f>E7/C7*100</f>
        <v>100.48231511254018</v>
      </c>
      <c r="G7" s="9"/>
    </row>
    <row r="8" spans="1:6" ht="30" customHeight="1">
      <c r="A8" s="11" t="s">
        <v>36</v>
      </c>
      <c r="B8" s="2">
        <v>7.861</v>
      </c>
      <c r="C8" s="2">
        <v>8.561</v>
      </c>
      <c r="D8" s="31">
        <f aca="true" t="shared" si="0" ref="D8:D26">C8/B8*100</f>
        <v>108.9047195013357</v>
      </c>
      <c r="E8" s="2">
        <v>9.266</v>
      </c>
      <c r="F8" s="31">
        <f>E8/C8*100</f>
        <v>108.23501927344937</v>
      </c>
    </row>
    <row r="9" spans="1:6" ht="28.5">
      <c r="A9" s="11" t="s">
        <v>34</v>
      </c>
      <c r="B9" s="2">
        <v>1.863</v>
      </c>
      <c r="C9" s="2">
        <v>1.911</v>
      </c>
      <c r="D9" s="31">
        <f t="shared" si="0"/>
        <v>102.57648953301128</v>
      </c>
      <c r="E9" s="2">
        <v>1.92</v>
      </c>
      <c r="F9" s="31">
        <f aca="true" t="shared" si="1" ref="F9:F25">E9/C9*100</f>
        <v>100.47095761381475</v>
      </c>
    </row>
    <row r="10" spans="1:7" ht="14.25">
      <c r="A10" s="11" t="s">
        <v>33</v>
      </c>
      <c r="B10" s="2">
        <v>1.335</v>
      </c>
      <c r="C10" s="2">
        <v>1.364</v>
      </c>
      <c r="D10" s="31">
        <f t="shared" si="0"/>
        <v>102.17228464419476</v>
      </c>
      <c r="E10" s="25">
        <v>1.388</v>
      </c>
      <c r="F10" s="30">
        <f t="shared" si="1"/>
        <v>101.75953079178883</v>
      </c>
      <c r="G10" s="9"/>
    </row>
    <row r="11" spans="1:7" ht="28.5" customHeight="1">
      <c r="A11" s="12" t="s">
        <v>35</v>
      </c>
      <c r="B11" s="2">
        <v>12.676</v>
      </c>
      <c r="C11" s="2">
        <v>14.128</v>
      </c>
      <c r="D11" s="31">
        <f t="shared" si="0"/>
        <v>111.45471757652257</v>
      </c>
      <c r="E11" s="2">
        <v>16.576</v>
      </c>
      <c r="F11" s="30">
        <f t="shared" si="1"/>
        <v>117.3272933182333</v>
      </c>
      <c r="G11" s="9"/>
    </row>
    <row r="12" spans="1:6" ht="28.5" customHeight="1">
      <c r="A12" s="12" t="s">
        <v>45</v>
      </c>
      <c r="B12" s="2">
        <v>1.061</v>
      </c>
      <c r="C12" s="2">
        <v>1.065</v>
      </c>
      <c r="D12" s="31">
        <f t="shared" si="0"/>
        <v>100.3770028275212</v>
      </c>
      <c r="E12" s="2">
        <v>1.066</v>
      </c>
      <c r="F12" s="31">
        <f t="shared" si="1"/>
        <v>100.09389671361504</v>
      </c>
    </row>
    <row r="13" spans="1:6" ht="28.5" customHeight="1">
      <c r="A13" s="13" t="s">
        <v>30</v>
      </c>
      <c r="B13" s="2">
        <v>9.485</v>
      </c>
      <c r="C13" s="2">
        <v>9.5</v>
      </c>
      <c r="D13" s="31">
        <f t="shared" si="0"/>
        <v>100.15814443858726</v>
      </c>
      <c r="E13" s="2">
        <v>9.6</v>
      </c>
      <c r="F13" s="31">
        <f t="shared" si="1"/>
        <v>101.05263157894737</v>
      </c>
    </row>
    <row r="14" spans="1:7" ht="42" customHeight="1">
      <c r="A14" s="11" t="s">
        <v>31</v>
      </c>
      <c r="B14" s="2">
        <v>0.5</v>
      </c>
      <c r="C14" s="25">
        <v>0.9</v>
      </c>
      <c r="D14" s="31">
        <f t="shared" si="0"/>
        <v>180</v>
      </c>
      <c r="E14" s="2">
        <v>0.5</v>
      </c>
      <c r="F14" s="31">
        <f t="shared" si="1"/>
        <v>55.55555555555556</v>
      </c>
      <c r="G14" s="9"/>
    </row>
    <row r="15" spans="1:6" ht="14.25">
      <c r="A15" s="12" t="s">
        <v>16</v>
      </c>
      <c r="B15" s="2">
        <v>66664</v>
      </c>
      <c r="C15" s="25">
        <v>91532</v>
      </c>
      <c r="D15" s="30">
        <f t="shared" si="0"/>
        <v>137.30349213968557</v>
      </c>
      <c r="E15" s="25">
        <v>100269</v>
      </c>
      <c r="F15" s="30">
        <f t="shared" si="1"/>
        <v>109.54529563431367</v>
      </c>
    </row>
    <row r="16" spans="1:6" ht="14.25">
      <c r="A16" s="12" t="s">
        <v>37</v>
      </c>
      <c r="B16" s="2">
        <v>-16637</v>
      </c>
      <c r="C16" s="25">
        <v>0</v>
      </c>
      <c r="D16" s="30">
        <f t="shared" si="0"/>
        <v>0</v>
      </c>
      <c r="E16" s="25">
        <v>0</v>
      </c>
      <c r="F16" s="30"/>
    </row>
    <row r="17" spans="1:7" ht="14.25">
      <c r="A17" s="12" t="s">
        <v>38</v>
      </c>
      <c r="B17" s="2">
        <v>50027</v>
      </c>
      <c r="C17" s="25">
        <v>91532</v>
      </c>
      <c r="D17" s="30">
        <f t="shared" si="0"/>
        <v>182.96519879265196</v>
      </c>
      <c r="E17" s="25">
        <v>100269</v>
      </c>
      <c r="F17" s="30">
        <f t="shared" si="1"/>
        <v>109.54529563431367</v>
      </c>
      <c r="G17" s="9"/>
    </row>
    <row r="18" spans="1:6" ht="14.25">
      <c r="A18" s="12" t="s">
        <v>39</v>
      </c>
      <c r="B18" s="2">
        <v>94465.78</v>
      </c>
      <c r="C18" s="2">
        <v>110205</v>
      </c>
      <c r="D18" s="31">
        <f t="shared" si="0"/>
        <v>116.66129258658533</v>
      </c>
      <c r="E18" s="2">
        <v>125118</v>
      </c>
      <c r="F18" s="31">
        <f t="shared" si="1"/>
        <v>113.53205389955083</v>
      </c>
    </row>
    <row r="19" spans="1:7" s="3" customFormat="1" ht="15">
      <c r="A19" s="14" t="s">
        <v>18</v>
      </c>
      <c r="B19" s="2">
        <v>105377.2</v>
      </c>
      <c r="C19" s="2">
        <v>102718</v>
      </c>
      <c r="D19" s="31">
        <f t="shared" si="0"/>
        <v>97.47649396643676</v>
      </c>
      <c r="E19" s="2">
        <v>121593</v>
      </c>
      <c r="F19" s="31">
        <f t="shared" si="1"/>
        <v>118.37555248349851</v>
      </c>
      <c r="G19" s="8"/>
    </row>
    <row r="20" spans="1:7" s="3" customFormat="1" ht="14.25" customHeight="1">
      <c r="A20" s="14" t="s">
        <v>19</v>
      </c>
      <c r="B20" s="2">
        <v>11824</v>
      </c>
      <c r="C20" s="25">
        <v>36370</v>
      </c>
      <c r="D20" s="30">
        <f t="shared" si="0"/>
        <v>307.59472259810553</v>
      </c>
      <c r="E20" s="2">
        <v>41195</v>
      </c>
      <c r="F20" s="31">
        <f t="shared" si="1"/>
        <v>113.26642837503438</v>
      </c>
      <c r="G20" s="29"/>
    </row>
    <row r="21" spans="1:6" ht="55.5" customHeight="1">
      <c r="A21" s="15" t="s">
        <v>79</v>
      </c>
      <c r="B21" s="2"/>
      <c r="C21" s="2"/>
      <c r="D21" s="31"/>
      <c r="E21" s="2"/>
      <c r="F21" s="31"/>
    </row>
    <row r="22" spans="1:7" ht="13.5" customHeight="1">
      <c r="A22" s="16" t="s">
        <v>84</v>
      </c>
      <c r="B22" s="2">
        <v>370350.3</v>
      </c>
      <c r="C22" s="2">
        <v>325517</v>
      </c>
      <c r="D22" s="31">
        <f t="shared" si="0"/>
        <v>87.8943529949888</v>
      </c>
      <c r="E22" s="2">
        <v>406650</v>
      </c>
      <c r="F22" s="31">
        <f t="shared" si="1"/>
        <v>124.92435110915866</v>
      </c>
      <c r="G22" s="9"/>
    </row>
    <row r="23" spans="1:6" ht="13.5" customHeight="1">
      <c r="A23" s="16" t="s">
        <v>85</v>
      </c>
      <c r="B23" s="2">
        <v>782</v>
      </c>
      <c r="C23" s="2">
        <v>1400</v>
      </c>
      <c r="D23" s="31">
        <f t="shared" si="0"/>
        <v>179.02813299232736</v>
      </c>
      <c r="E23" s="2">
        <v>1500</v>
      </c>
      <c r="F23" s="31">
        <f t="shared" si="1"/>
        <v>107.14285714285714</v>
      </c>
    </row>
    <row r="24" spans="1:6" ht="13.5" customHeight="1">
      <c r="A24" s="16" t="s">
        <v>86</v>
      </c>
      <c r="B24" s="2">
        <v>25618</v>
      </c>
      <c r="C24" s="2">
        <v>25540</v>
      </c>
      <c r="D24" s="31">
        <f t="shared" si="0"/>
        <v>99.69552658287142</v>
      </c>
      <c r="E24" s="2">
        <v>25000</v>
      </c>
      <c r="F24" s="31">
        <f t="shared" si="1"/>
        <v>97.88566953797964</v>
      </c>
    </row>
    <row r="25" spans="1:6" ht="13.5" customHeight="1">
      <c r="A25" s="16" t="s">
        <v>87</v>
      </c>
      <c r="B25" s="2">
        <v>535</v>
      </c>
      <c r="C25" s="2">
        <v>2775</v>
      </c>
      <c r="D25" s="31">
        <f t="shared" si="0"/>
        <v>518.6915887850466</v>
      </c>
      <c r="E25" s="2">
        <v>3160</v>
      </c>
      <c r="F25" s="31">
        <f t="shared" si="1"/>
        <v>113.87387387387386</v>
      </c>
    </row>
    <row r="26" spans="1:6" ht="13.5" customHeight="1">
      <c r="A26" s="16" t="s">
        <v>88</v>
      </c>
      <c r="B26" s="2">
        <v>21000</v>
      </c>
      <c r="C26" s="2">
        <v>22000</v>
      </c>
      <c r="D26" s="31">
        <f t="shared" si="0"/>
        <v>104.76190476190477</v>
      </c>
      <c r="E26" s="2">
        <v>0</v>
      </c>
      <c r="F26" s="31">
        <v>0</v>
      </c>
    </row>
    <row r="27" spans="1:7" ht="27" customHeight="1">
      <c r="A27" s="15" t="s">
        <v>40</v>
      </c>
      <c r="B27" s="2">
        <v>130820</v>
      </c>
      <c r="C27" s="2">
        <v>188480</v>
      </c>
      <c r="D27" s="31">
        <f>C27/B27*100</f>
        <v>144.07582938388626</v>
      </c>
      <c r="E27" s="2">
        <v>197615</v>
      </c>
      <c r="F27" s="31">
        <f>E27/C27*100</f>
        <v>104.84666808149406</v>
      </c>
      <c r="G27" s="9"/>
    </row>
    <row r="28" spans="1:6" ht="15" customHeight="1">
      <c r="A28" s="17" t="s">
        <v>61</v>
      </c>
      <c r="B28" s="2">
        <v>59850</v>
      </c>
      <c r="C28" s="2">
        <v>125307</v>
      </c>
      <c r="D28" s="31">
        <f>C28/B28*100</f>
        <v>209.36842105263156</v>
      </c>
      <c r="E28" s="2">
        <v>131917</v>
      </c>
      <c r="F28" s="31">
        <f>E28/C28*100</f>
        <v>105.27504449073078</v>
      </c>
    </row>
    <row r="29" spans="1:6" ht="29.25" customHeight="1">
      <c r="A29" s="17" t="s">
        <v>62</v>
      </c>
      <c r="B29" s="2">
        <v>13890</v>
      </c>
      <c r="C29" s="2">
        <v>14253</v>
      </c>
      <c r="D29" s="31">
        <f>C29/B29*100</f>
        <v>102.6133909287257</v>
      </c>
      <c r="E29" s="2">
        <v>15558</v>
      </c>
      <c r="F29" s="31">
        <f>E29/C29*100</f>
        <v>109.1559671648074</v>
      </c>
    </row>
    <row r="30" spans="1:6" ht="17.25" customHeight="1">
      <c r="A30" s="17" t="s">
        <v>63</v>
      </c>
      <c r="B30" s="2">
        <v>57080</v>
      </c>
      <c r="C30" s="2">
        <v>48920</v>
      </c>
      <c r="D30" s="31">
        <f>C30/B30*100</f>
        <v>85.70427470217238</v>
      </c>
      <c r="E30" s="2">
        <v>50140</v>
      </c>
      <c r="F30" s="31">
        <f>E30/C30*100</f>
        <v>102.49386753883891</v>
      </c>
    </row>
    <row r="31" spans="1:6" ht="27.75" customHeight="1">
      <c r="A31" s="18" t="s">
        <v>2</v>
      </c>
      <c r="B31" s="2"/>
      <c r="C31" s="2"/>
      <c r="D31" s="31"/>
      <c r="E31" s="2"/>
      <c r="F31" s="31"/>
    </row>
    <row r="32" spans="1:6" ht="12.75" customHeight="1">
      <c r="A32" s="16" t="s">
        <v>64</v>
      </c>
      <c r="B32" s="2">
        <v>6.19</v>
      </c>
      <c r="C32" s="2">
        <v>10.016</v>
      </c>
      <c r="D32" s="31">
        <f aca="true" t="shared" si="2" ref="D32:D58">C32/B32*100</f>
        <v>161.80936995153473</v>
      </c>
      <c r="E32" s="2">
        <v>10.25</v>
      </c>
      <c r="F32" s="31">
        <f>E32/C32*100</f>
        <v>102.33626198083068</v>
      </c>
    </row>
    <row r="33" spans="1:6" ht="12.75" customHeight="1">
      <c r="A33" s="16" t="s">
        <v>3</v>
      </c>
      <c r="B33" s="2">
        <v>0</v>
      </c>
      <c r="C33" s="2">
        <v>0</v>
      </c>
      <c r="D33" s="31">
        <v>0</v>
      </c>
      <c r="E33" s="2">
        <v>0</v>
      </c>
      <c r="F33" s="31">
        <v>0</v>
      </c>
    </row>
    <row r="34" spans="1:6" ht="13.5" customHeight="1">
      <c r="A34" s="16" t="s">
        <v>4</v>
      </c>
      <c r="B34" s="2">
        <v>2.743</v>
      </c>
      <c r="C34" s="2">
        <v>3.818</v>
      </c>
      <c r="D34" s="31">
        <f t="shared" si="2"/>
        <v>139.19066715275247</v>
      </c>
      <c r="E34" s="2">
        <v>3.91</v>
      </c>
      <c r="F34" s="31">
        <f>E34/C34*100</f>
        <v>102.40963855421687</v>
      </c>
    </row>
    <row r="35" spans="1:6" ht="15">
      <c r="A35" s="16" t="s">
        <v>5</v>
      </c>
      <c r="B35" s="2">
        <v>0</v>
      </c>
      <c r="C35" s="2">
        <v>0</v>
      </c>
      <c r="D35" s="31">
        <v>0</v>
      </c>
      <c r="E35" s="2">
        <v>0</v>
      </c>
      <c r="F35" s="31">
        <v>0</v>
      </c>
    </row>
    <row r="36" spans="1:6" ht="15">
      <c r="A36" s="16" t="s">
        <v>6</v>
      </c>
      <c r="B36" s="2">
        <v>0</v>
      </c>
      <c r="C36" s="2">
        <v>0</v>
      </c>
      <c r="D36" s="31">
        <v>0</v>
      </c>
      <c r="E36" s="2">
        <v>0</v>
      </c>
      <c r="F36" s="31">
        <v>0</v>
      </c>
    </row>
    <row r="37" spans="1:6" ht="15">
      <c r="A37" s="16" t="s">
        <v>17</v>
      </c>
      <c r="B37" s="2">
        <v>1.895</v>
      </c>
      <c r="C37" s="2">
        <v>1.9</v>
      </c>
      <c r="D37" s="31">
        <f t="shared" si="2"/>
        <v>100.26385224274405</v>
      </c>
      <c r="E37" s="2">
        <v>1.95</v>
      </c>
      <c r="F37" s="31">
        <f>E37/C37*100</f>
        <v>102.63157894736842</v>
      </c>
    </row>
    <row r="38" spans="1:6" ht="15">
      <c r="A38" s="16" t="s">
        <v>24</v>
      </c>
      <c r="B38" s="2">
        <v>0.45</v>
      </c>
      <c r="C38" s="2">
        <v>0.5</v>
      </c>
      <c r="D38" s="31">
        <f t="shared" si="2"/>
        <v>111.11111111111111</v>
      </c>
      <c r="E38" s="2">
        <v>0.5</v>
      </c>
      <c r="F38" s="31">
        <f>E38/C38*100</f>
        <v>100</v>
      </c>
    </row>
    <row r="39" spans="1:6" ht="15.75" customHeight="1">
      <c r="A39" s="17" t="s">
        <v>61</v>
      </c>
      <c r="B39" s="2">
        <v>0</v>
      </c>
      <c r="C39" s="2">
        <v>0</v>
      </c>
      <c r="D39" s="31">
        <v>0</v>
      </c>
      <c r="E39" s="2">
        <v>0</v>
      </c>
      <c r="F39" s="31">
        <v>0</v>
      </c>
    </row>
    <row r="40" spans="1:6" ht="28.5" customHeight="1">
      <c r="A40" s="17" t="s">
        <v>62</v>
      </c>
      <c r="B40" s="2">
        <v>0</v>
      </c>
      <c r="C40" s="2">
        <v>0</v>
      </c>
      <c r="D40" s="31">
        <v>0</v>
      </c>
      <c r="E40" s="2">
        <v>0</v>
      </c>
      <c r="F40" s="31">
        <v>0</v>
      </c>
    </row>
    <row r="41" spans="1:6" ht="15" customHeight="1">
      <c r="A41" s="17" t="s">
        <v>65</v>
      </c>
      <c r="B41" s="2">
        <v>0.45</v>
      </c>
      <c r="C41" s="2">
        <v>0.5</v>
      </c>
      <c r="D41" s="31">
        <f t="shared" si="2"/>
        <v>111.11111111111111</v>
      </c>
      <c r="E41" s="2">
        <v>0.5</v>
      </c>
      <c r="F41" s="31">
        <f>E41/C41*100</f>
        <v>100</v>
      </c>
    </row>
    <row r="42" spans="1:6" ht="15">
      <c r="A42" s="16" t="s">
        <v>25</v>
      </c>
      <c r="B42" s="2">
        <v>0.073</v>
      </c>
      <c r="C42" s="2">
        <v>0.074</v>
      </c>
      <c r="D42" s="31">
        <f t="shared" si="2"/>
        <v>101.36986301369863</v>
      </c>
      <c r="E42" s="2">
        <v>0.077</v>
      </c>
      <c r="F42" s="31">
        <f>E42/C42*100</f>
        <v>104.05405405405406</v>
      </c>
    </row>
    <row r="43" spans="1:6" ht="15.75" customHeight="1">
      <c r="A43" s="17" t="s">
        <v>61</v>
      </c>
      <c r="B43" s="2">
        <v>0</v>
      </c>
      <c r="C43" s="2">
        <v>0</v>
      </c>
      <c r="D43" s="31">
        <v>0</v>
      </c>
      <c r="E43" s="2">
        <v>0</v>
      </c>
      <c r="F43" s="31">
        <v>0</v>
      </c>
    </row>
    <row r="44" spans="1:7" ht="29.25" customHeight="1">
      <c r="A44" s="17" t="s">
        <v>62</v>
      </c>
      <c r="B44" s="25">
        <v>0.061</v>
      </c>
      <c r="C44" s="25">
        <v>0.062</v>
      </c>
      <c r="D44" s="30">
        <f t="shared" si="2"/>
        <v>101.63934426229508</v>
      </c>
      <c r="E44" s="25">
        <v>0.065</v>
      </c>
      <c r="F44" s="30">
        <f>E44/C44*100</f>
        <v>104.83870967741935</v>
      </c>
      <c r="G44" s="9"/>
    </row>
    <row r="45" spans="1:7" ht="15.75" customHeight="1">
      <c r="A45" s="17" t="s">
        <v>65</v>
      </c>
      <c r="B45" s="25">
        <v>0.012</v>
      </c>
      <c r="C45" s="25">
        <v>0.012</v>
      </c>
      <c r="D45" s="30">
        <f t="shared" si="2"/>
        <v>100</v>
      </c>
      <c r="E45" s="25">
        <v>0.012</v>
      </c>
      <c r="F45" s="30">
        <f>E45/C45*100</f>
        <v>100</v>
      </c>
      <c r="G45" s="9"/>
    </row>
    <row r="46" spans="1:6" ht="15.75" customHeight="1">
      <c r="A46" s="19" t="s">
        <v>46</v>
      </c>
      <c r="B46" s="2">
        <v>0.042</v>
      </c>
      <c r="C46" s="2">
        <v>0.042</v>
      </c>
      <c r="D46" s="31">
        <f t="shared" si="2"/>
        <v>100</v>
      </c>
      <c r="E46" s="2">
        <v>0.042</v>
      </c>
      <c r="F46" s="31">
        <f>E46/C46*100</f>
        <v>100</v>
      </c>
    </row>
    <row r="47" spans="1:6" ht="15" customHeight="1">
      <c r="A47" s="17" t="s">
        <v>61</v>
      </c>
      <c r="B47" s="2">
        <v>0</v>
      </c>
      <c r="C47" s="2">
        <v>0</v>
      </c>
      <c r="D47" s="31">
        <v>0</v>
      </c>
      <c r="E47" s="2">
        <v>0</v>
      </c>
      <c r="F47" s="31">
        <v>0</v>
      </c>
    </row>
    <row r="48" spans="1:6" ht="30">
      <c r="A48" s="17" t="s">
        <v>62</v>
      </c>
      <c r="B48" s="2">
        <v>0</v>
      </c>
      <c r="C48" s="2">
        <v>0</v>
      </c>
      <c r="D48" s="31">
        <v>0</v>
      </c>
      <c r="E48" s="2">
        <v>0</v>
      </c>
      <c r="F48" s="31">
        <v>0</v>
      </c>
    </row>
    <row r="49" spans="1:6" ht="15.75" customHeight="1">
      <c r="A49" s="17" t="s">
        <v>65</v>
      </c>
      <c r="B49" s="2">
        <v>0.042</v>
      </c>
      <c r="C49" s="2">
        <v>0.042</v>
      </c>
      <c r="D49" s="31">
        <f>C49/B49*100</f>
        <v>100</v>
      </c>
      <c r="E49" s="2">
        <v>0.042</v>
      </c>
      <c r="F49" s="31">
        <f>E49/C49*100</f>
        <v>100</v>
      </c>
    </row>
    <row r="50" spans="1:7" ht="16.5" customHeight="1">
      <c r="A50" s="16" t="s">
        <v>26</v>
      </c>
      <c r="B50" s="2">
        <v>0.2</v>
      </c>
      <c r="C50" s="25">
        <v>0.068</v>
      </c>
      <c r="D50" s="30">
        <f t="shared" si="2"/>
        <v>34</v>
      </c>
      <c r="E50" s="25">
        <v>0.06</v>
      </c>
      <c r="F50" s="30">
        <f>E50/C50*100</f>
        <v>88.23529411764704</v>
      </c>
      <c r="G50" s="9"/>
    </row>
    <row r="51" spans="1:6" ht="14.25" customHeight="1">
      <c r="A51" s="17" t="s">
        <v>61</v>
      </c>
      <c r="B51" s="2">
        <v>0</v>
      </c>
      <c r="C51" s="2">
        <v>0</v>
      </c>
      <c r="D51" s="31">
        <v>0</v>
      </c>
      <c r="E51" s="2">
        <v>0</v>
      </c>
      <c r="F51" s="31">
        <v>0</v>
      </c>
    </row>
    <row r="52" spans="1:6" ht="30.75" customHeight="1">
      <c r="A52" s="17" t="s">
        <v>62</v>
      </c>
      <c r="B52" s="2">
        <v>0</v>
      </c>
      <c r="C52" s="2">
        <v>0</v>
      </c>
      <c r="D52" s="31">
        <v>0</v>
      </c>
      <c r="E52" s="2">
        <v>0</v>
      </c>
      <c r="F52" s="31">
        <v>0</v>
      </c>
    </row>
    <row r="53" spans="1:6" ht="15">
      <c r="A53" s="17" t="s">
        <v>65</v>
      </c>
      <c r="B53" s="2">
        <v>0.2</v>
      </c>
      <c r="C53" s="2">
        <v>0.068</v>
      </c>
      <c r="D53" s="31">
        <f t="shared" si="2"/>
        <v>34</v>
      </c>
      <c r="E53" s="2">
        <v>0.06</v>
      </c>
      <c r="F53" s="31">
        <f>E53/C53*100</f>
        <v>88.23529411764704</v>
      </c>
    </row>
    <row r="54" spans="1:6" ht="15">
      <c r="A54" s="17" t="s">
        <v>27</v>
      </c>
      <c r="B54" s="2">
        <v>0.9</v>
      </c>
      <c r="C54" s="2">
        <v>0.7</v>
      </c>
      <c r="D54" s="31">
        <f t="shared" si="2"/>
        <v>77.77777777777777</v>
      </c>
      <c r="E54" s="2">
        <v>0.7</v>
      </c>
      <c r="F54" s="31">
        <f>E54/C54*100</f>
        <v>100</v>
      </c>
    </row>
    <row r="55" spans="1:6" ht="15" customHeight="1">
      <c r="A55" s="17" t="s">
        <v>61</v>
      </c>
      <c r="B55" s="2">
        <v>0</v>
      </c>
      <c r="C55" s="2">
        <v>0</v>
      </c>
      <c r="D55" s="31">
        <v>0</v>
      </c>
      <c r="E55" s="2">
        <v>0</v>
      </c>
      <c r="F55" s="31">
        <v>0</v>
      </c>
    </row>
    <row r="56" spans="1:6" ht="30" customHeight="1">
      <c r="A56" s="17" t="s">
        <v>62</v>
      </c>
      <c r="B56" s="2">
        <v>0</v>
      </c>
      <c r="C56" s="2">
        <v>0</v>
      </c>
      <c r="D56" s="31">
        <v>0</v>
      </c>
      <c r="E56" s="2">
        <v>0</v>
      </c>
      <c r="F56" s="31">
        <v>0</v>
      </c>
    </row>
    <row r="57" spans="1:6" ht="15">
      <c r="A57" s="17" t="s">
        <v>65</v>
      </c>
      <c r="B57" s="2">
        <v>0.9</v>
      </c>
      <c r="C57" s="2">
        <v>0.7</v>
      </c>
      <c r="D57" s="31">
        <f t="shared" si="2"/>
        <v>77.77777777777777</v>
      </c>
      <c r="E57" s="2">
        <v>0.7</v>
      </c>
      <c r="F57" s="31">
        <f>E57/C57*100</f>
        <v>100</v>
      </c>
    </row>
    <row r="58" spans="1:6" ht="15">
      <c r="A58" s="17" t="s">
        <v>28</v>
      </c>
      <c r="B58" s="2">
        <v>780</v>
      </c>
      <c r="C58" s="2">
        <v>780</v>
      </c>
      <c r="D58" s="31">
        <f t="shared" si="2"/>
        <v>100</v>
      </c>
      <c r="E58" s="2">
        <v>790</v>
      </c>
      <c r="F58" s="31">
        <f>E58/C58*100</f>
        <v>101.28205128205127</v>
      </c>
    </row>
    <row r="59" spans="1:6" ht="15.75" customHeight="1">
      <c r="A59" s="17" t="s">
        <v>61</v>
      </c>
      <c r="B59" s="2">
        <v>0</v>
      </c>
      <c r="C59" s="2">
        <v>0</v>
      </c>
      <c r="D59" s="31">
        <v>0</v>
      </c>
      <c r="E59" s="2">
        <v>0</v>
      </c>
      <c r="F59" s="31">
        <v>0</v>
      </c>
    </row>
    <row r="60" spans="1:6" ht="30.75" customHeight="1">
      <c r="A60" s="17" t="s">
        <v>62</v>
      </c>
      <c r="B60" s="2">
        <v>0</v>
      </c>
      <c r="C60" s="2">
        <v>0</v>
      </c>
      <c r="D60" s="31">
        <v>0</v>
      </c>
      <c r="E60" s="2">
        <v>0</v>
      </c>
      <c r="F60" s="31">
        <v>0</v>
      </c>
    </row>
    <row r="61" spans="1:6" ht="16.5" customHeight="1">
      <c r="A61" s="17" t="s">
        <v>65</v>
      </c>
      <c r="B61" s="2">
        <v>780</v>
      </c>
      <c r="C61" s="2">
        <v>780</v>
      </c>
      <c r="D61" s="31">
        <f>C61/B61*100</f>
        <v>100</v>
      </c>
      <c r="E61" s="2">
        <v>790</v>
      </c>
      <c r="F61" s="31">
        <f>E61/C61*100</f>
        <v>101.28205128205127</v>
      </c>
    </row>
    <row r="62" spans="1:6" ht="30.75" customHeight="1">
      <c r="A62" s="21" t="s">
        <v>59</v>
      </c>
      <c r="B62" s="2"/>
      <c r="C62" s="2"/>
      <c r="D62" s="31"/>
      <c r="E62" s="2"/>
      <c r="F62" s="31"/>
    </row>
    <row r="63" spans="1:6" ht="14.25" customHeight="1">
      <c r="A63" s="17" t="s">
        <v>60</v>
      </c>
      <c r="B63" s="2">
        <v>295</v>
      </c>
      <c r="C63" s="2">
        <v>295</v>
      </c>
      <c r="D63" s="31">
        <f>C63/B63*100</f>
        <v>100</v>
      </c>
      <c r="E63" s="2">
        <v>295</v>
      </c>
      <c r="F63" s="31">
        <f>E63/C63*100</f>
        <v>100</v>
      </c>
    </row>
    <row r="64" spans="1:6" ht="14.25" customHeight="1">
      <c r="A64" s="17" t="s">
        <v>61</v>
      </c>
      <c r="B64" s="2">
        <v>0</v>
      </c>
      <c r="C64" s="2">
        <v>0</v>
      </c>
      <c r="D64" s="31">
        <v>0</v>
      </c>
      <c r="E64" s="2">
        <v>0</v>
      </c>
      <c r="F64" s="31">
        <v>0</v>
      </c>
    </row>
    <row r="65" spans="1:6" ht="28.5" customHeight="1">
      <c r="A65" s="17" t="s">
        <v>62</v>
      </c>
      <c r="B65" s="2">
        <v>0</v>
      </c>
      <c r="C65" s="2">
        <v>0</v>
      </c>
      <c r="D65" s="31">
        <v>0</v>
      </c>
      <c r="E65" s="2">
        <v>0</v>
      </c>
      <c r="F65" s="31">
        <v>0</v>
      </c>
    </row>
    <row r="66" spans="1:6" ht="14.25" customHeight="1">
      <c r="A66" s="17" t="s">
        <v>65</v>
      </c>
      <c r="B66" s="2">
        <v>295</v>
      </c>
      <c r="C66" s="2">
        <v>295</v>
      </c>
      <c r="D66" s="31">
        <f>C66/B66*100</f>
        <v>100</v>
      </c>
      <c r="E66" s="2">
        <v>295</v>
      </c>
      <c r="F66" s="31">
        <f>E66/C66*100</f>
        <v>100</v>
      </c>
    </row>
    <row r="67" spans="1:6" ht="29.25" customHeight="1">
      <c r="A67" s="17" t="s">
        <v>66</v>
      </c>
      <c r="B67" s="2">
        <v>190</v>
      </c>
      <c r="C67" s="2">
        <v>190</v>
      </c>
      <c r="D67" s="31">
        <f>C67/B67*100</f>
        <v>100</v>
      </c>
      <c r="E67" s="2">
        <v>190</v>
      </c>
      <c r="F67" s="31">
        <f>E67/C67*100</f>
        <v>100</v>
      </c>
    </row>
    <row r="68" spans="1:6" ht="14.25" customHeight="1">
      <c r="A68" s="17" t="s">
        <v>61</v>
      </c>
      <c r="B68" s="2">
        <v>0</v>
      </c>
      <c r="C68" s="2">
        <v>0</v>
      </c>
      <c r="D68" s="31">
        <v>0</v>
      </c>
      <c r="E68" s="2">
        <v>0</v>
      </c>
      <c r="F68" s="31">
        <v>0</v>
      </c>
    </row>
    <row r="69" spans="1:6" ht="29.25" customHeight="1">
      <c r="A69" s="17" t="s">
        <v>62</v>
      </c>
      <c r="B69" s="2">
        <v>0</v>
      </c>
      <c r="C69" s="2">
        <v>0</v>
      </c>
      <c r="D69" s="31">
        <v>0</v>
      </c>
      <c r="E69" s="2">
        <v>0</v>
      </c>
      <c r="F69" s="31">
        <v>0</v>
      </c>
    </row>
    <row r="70" spans="1:6" ht="14.25" customHeight="1">
      <c r="A70" s="17" t="s">
        <v>65</v>
      </c>
      <c r="B70" s="2">
        <v>190</v>
      </c>
      <c r="C70" s="2">
        <v>190</v>
      </c>
      <c r="D70" s="31">
        <f>C70/B70*100</f>
        <v>100</v>
      </c>
      <c r="E70" s="2">
        <v>190</v>
      </c>
      <c r="F70" s="31">
        <f>E70/C70*100</f>
        <v>100</v>
      </c>
    </row>
    <row r="71" spans="1:6" ht="14.25" customHeight="1">
      <c r="A71" s="17" t="s">
        <v>67</v>
      </c>
      <c r="B71" s="2">
        <v>0</v>
      </c>
      <c r="C71" s="2">
        <v>0</v>
      </c>
      <c r="D71" s="31">
        <v>0</v>
      </c>
      <c r="E71" s="2">
        <v>0</v>
      </c>
      <c r="F71" s="31">
        <v>0</v>
      </c>
    </row>
    <row r="72" spans="1:6" ht="14.25" customHeight="1">
      <c r="A72" s="17" t="s">
        <v>61</v>
      </c>
      <c r="B72" s="2">
        <v>0</v>
      </c>
      <c r="C72" s="2">
        <v>0</v>
      </c>
      <c r="D72" s="31">
        <v>0</v>
      </c>
      <c r="E72" s="2">
        <v>0</v>
      </c>
      <c r="F72" s="31">
        <v>0</v>
      </c>
    </row>
    <row r="73" spans="1:6" ht="14.25" customHeight="1">
      <c r="A73" s="17" t="s">
        <v>62</v>
      </c>
      <c r="B73" s="2">
        <v>0</v>
      </c>
      <c r="C73" s="2">
        <v>0</v>
      </c>
      <c r="D73" s="31">
        <v>0</v>
      </c>
      <c r="E73" s="2">
        <v>0</v>
      </c>
      <c r="F73" s="31">
        <v>0</v>
      </c>
    </row>
    <row r="74" spans="1:6" ht="14.25" customHeight="1">
      <c r="A74" s="17" t="s">
        <v>65</v>
      </c>
      <c r="B74" s="2">
        <v>0</v>
      </c>
      <c r="C74" s="2">
        <v>0</v>
      </c>
      <c r="D74" s="31">
        <v>0</v>
      </c>
      <c r="E74" s="2">
        <v>0</v>
      </c>
      <c r="F74" s="31">
        <v>0</v>
      </c>
    </row>
    <row r="75" spans="1:6" ht="14.25" customHeight="1">
      <c r="A75" s="17" t="s">
        <v>68</v>
      </c>
      <c r="B75" s="2">
        <v>546</v>
      </c>
      <c r="C75" s="25">
        <v>421</v>
      </c>
      <c r="D75" s="30">
        <f>C75/B75*100</f>
        <v>77.10622710622711</v>
      </c>
      <c r="E75" s="25">
        <v>425</v>
      </c>
      <c r="F75" s="30">
        <f>E75/C75*100</f>
        <v>100.95011876484561</v>
      </c>
    </row>
    <row r="76" spans="1:6" ht="14.25" customHeight="1">
      <c r="A76" s="17" t="s">
        <v>69</v>
      </c>
      <c r="B76" s="2">
        <v>5.8</v>
      </c>
      <c r="C76" s="2">
        <v>5.904</v>
      </c>
      <c r="D76" s="31">
        <f>C76/B76*100</f>
        <v>101.79310344827586</v>
      </c>
      <c r="E76" s="2">
        <v>5.93</v>
      </c>
      <c r="F76" s="31">
        <f>E76/C76*100</f>
        <v>100.44037940379404</v>
      </c>
    </row>
    <row r="77" spans="1:6" ht="16.5" customHeight="1">
      <c r="A77" s="16"/>
      <c r="B77" s="2"/>
      <c r="C77" s="2"/>
      <c r="D77" s="31"/>
      <c r="E77" s="2"/>
      <c r="F77" s="31"/>
    </row>
    <row r="78" spans="1:7" ht="14.25">
      <c r="A78" s="13" t="s">
        <v>41</v>
      </c>
      <c r="B78" s="2">
        <v>447144</v>
      </c>
      <c r="C78" s="2">
        <v>497186</v>
      </c>
      <c r="D78" s="30">
        <f>C78/B78*100</f>
        <v>111.19147299304026</v>
      </c>
      <c r="E78" s="25">
        <v>545540</v>
      </c>
      <c r="F78" s="30">
        <f>E78/C78*100</f>
        <v>109.72553531274009</v>
      </c>
      <c r="G78" s="9"/>
    </row>
    <row r="79" spans="1:7" ht="14.25">
      <c r="A79" s="13" t="s">
        <v>42</v>
      </c>
      <c r="B79" s="2">
        <v>2286</v>
      </c>
      <c r="C79" s="2">
        <v>4550</v>
      </c>
      <c r="D79" s="30">
        <f>C79/B79*100</f>
        <v>199.0376202974628</v>
      </c>
      <c r="E79" s="25">
        <v>5015</v>
      </c>
      <c r="F79" s="30">
        <f>E79/C79*100</f>
        <v>110.21978021978023</v>
      </c>
      <c r="G79" s="9"/>
    </row>
    <row r="80" spans="1:7" ht="14.25">
      <c r="A80" s="13" t="s">
        <v>43</v>
      </c>
      <c r="B80" s="2">
        <v>41355.85</v>
      </c>
      <c r="C80" s="2">
        <v>48047</v>
      </c>
      <c r="D80" s="31">
        <f>C80/B80*100</f>
        <v>116.17945224194402</v>
      </c>
      <c r="E80" s="2">
        <v>55414</v>
      </c>
      <c r="F80" s="30">
        <f>E80/C80*100</f>
        <v>115.33290319895102</v>
      </c>
      <c r="G80" s="9"/>
    </row>
    <row r="81" spans="1:7" ht="30.75" customHeight="1" thickBot="1">
      <c r="A81" s="13" t="s">
        <v>44</v>
      </c>
      <c r="B81" s="25">
        <v>31064</v>
      </c>
      <c r="C81" s="25">
        <v>30600</v>
      </c>
      <c r="D81" s="30">
        <f>C81/B81*100</f>
        <v>98.5063095544682</v>
      </c>
      <c r="E81" s="25">
        <v>32000</v>
      </c>
      <c r="F81" s="30">
        <f>E81/C81*100</f>
        <v>104.57516339869282</v>
      </c>
      <c r="G81" s="9"/>
    </row>
    <row r="82" spans="1:7" s="4" customFormat="1" ht="13.5" thickBot="1">
      <c r="A82" s="20" t="s">
        <v>72</v>
      </c>
      <c r="B82" s="2"/>
      <c r="C82" s="2"/>
      <c r="D82" s="32"/>
      <c r="E82" s="2"/>
      <c r="F82" s="32"/>
      <c r="G82" s="9"/>
    </row>
    <row r="83" spans="1:7" s="4" customFormat="1" ht="51">
      <c r="A83" s="26" t="s">
        <v>82</v>
      </c>
      <c r="B83" s="25">
        <v>0</v>
      </c>
      <c r="C83" s="25">
        <v>0</v>
      </c>
      <c r="D83" s="30">
        <v>0</v>
      </c>
      <c r="E83" s="25">
        <v>0</v>
      </c>
      <c r="F83" s="30">
        <v>0</v>
      </c>
      <c r="G83" s="9"/>
    </row>
    <row r="84" spans="1:7" s="4" customFormat="1" ht="25.5">
      <c r="A84" s="27" t="s">
        <v>77</v>
      </c>
      <c r="B84" s="25">
        <v>63</v>
      </c>
      <c r="C84" s="25">
        <v>82</v>
      </c>
      <c r="D84" s="30">
        <f>C84/B84*100</f>
        <v>130.15873015873015</v>
      </c>
      <c r="E84" s="25">
        <v>82</v>
      </c>
      <c r="F84" s="30">
        <f>E84/C84*100</f>
        <v>100</v>
      </c>
      <c r="G84" s="9"/>
    </row>
    <row r="85" spans="1:7" s="4" customFormat="1" ht="25.5">
      <c r="A85" s="28" t="s">
        <v>78</v>
      </c>
      <c r="B85" s="25">
        <v>359</v>
      </c>
      <c r="C85" s="25">
        <v>449</v>
      </c>
      <c r="D85" s="30">
        <f>C85/B85*100</f>
        <v>125.06963788300835</v>
      </c>
      <c r="E85" s="25">
        <v>434</v>
      </c>
      <c r="F85" s="30">
        <f>E85/C85*100</f>
        <v>96.65924276169265</v>
      </c>
      <c r="G85" s="9"/>
    </row>
    <row r="86" spans="1:6" ht="16.5" customHeight="1">
      <c r="A86" s="18" t="s">
        <v>7</v>
      </c>
      <c r="B86" s="2"/>
      <c r="C86" s="2"/>
      <c r="D86" s="31"/>
      <c r="E86" s="2"/>
      <c r="F86" s="31"/>
    </row>
    <row r="87" spans="1:6" ht="14.25">
      <c r="A87" s="12" t="s">
        <v>8</v>
      </c>
      <c r="B87" s="2"/>
      <c r="C87" s="2"/>
      <c r="D87" s="31"/>
      <c r="E87" s="2"/>
      <c r="F87" s="31"/>
    </row>
    <row r="88" spans="1:6" ht="15">
      <c r="A88" s="16" t="s">
        <v>9</v>
      </c>
      <c r="B88" s="2">
        <v>0.559</v>
      </c>
      <c r="C88" s="2">
        <v>0.598</v>
      </c>
      <c r="D88" s="31">
        <f>C88/B88*100</f>
        <v>106.9767441860465</v>
      </c>
      <c r="E88" s="2">
        <v>0.63</v>
      </c>
      <c r="F88" s="31">
        <f>E88/C88*100</f>
        <v>105.35117056856187</v>
      </c>
    </row>
    <row r="89" spans="1:6" ht="45">
      <c r="A89" s="16" t="s">
        <v>10</v>
      </c>
      <c r="B89" s="2">
        <v>77.3</v>
      </c>
      <c r="C89" s="2">
        <v>76.4</v>
      </c>
      <c r="D89" s="31">
        <f>C89/B89*100</f>
        <v>98.83570504527815</v>
      </c>
      <c r="E89" s="2">
        <v>74.3</v>
      </c>
      <c r="F89" s="31">
        <f>E89/C89*100</f>
        <v>97.25130890052355</v>
      </c>
    </row>
    <row r="90" spans="1:6" ht="14.25">
      <c r="A90" s="12" t="s">
        <v>11</v>
      </c>
      <c r="B90" s="2"/>
      <c r="C90" s="2"/>
      <c r="D90" s="31"/>
      <c r="E90" s="2"/>
      <c r="F90" s="31"/>
    </row>
    <row r="91" spans="1:7" ht="42" customHeight="1">
      <c r="A91" s="16" t="s">
        <v>80</v>
      </c>
      <c r="B91" s="25">
        <v>0.466</v>
      </c>
      <c r="C91" s="25">
        <v>0.7</v>
      </c>
      <c r="D91" s="31">
        <f>C91/B91*100</f>
        <v>150.2145922746781</v>
      </c>
      <c r="E91" s="25">
        <v>0.75</v>
      </c>
      <c r="F91" s="31">
        <f>E91/C91*100</f>
        <v>107.14285714285714</v>
      </c>
      <c r="G91" s="9"/>
    </row>
    <row r="92" spans="1:7" ht="28.5" customHeight="1">
      <c r="A92" s="16" t="s">
        <v>12</v>
      </c>
      <c r="B92" s="25">
        <v>0.466</v>
      </c>
      <c r="C92" s="25">
        <v>0.7</v>
      </c>
      <c r="D92" s="31">
        <f>C92/B92*100</f>
        <v>150.2145922746781</v>
      </c>
      <c r="E92" s="25">
        <v>0.75</v>
      </c>
      <c r="F92" s="31">
        <f>E92/C92*100</f>
        <v>107.14285714285714</v>
      </c>
      <c r="G92" s="9"/>
    </row>
    <row r="93" spans="1:7" ht="30">
      <c r="A93" s="16" t="s">
        <v>81</v>
      </c>
      <c r="B93" s="2">
        <v>15.75</v>
      </c>
      <c r="C93" s="2">
        <v>15.76</v>
      </c>
      <c r="D93" s="30">
        <f>C93/B93*100</f>
        <v>100.06349206349205</v>
      </c>
      <c r="E93" s="25">
        <v>15.88</v>
      </c>
      <c r="F93" s="30">
        <f>E93/C93*100</f>
        <v>100.76142131979695</v>
      </c>
      <c r="G93" s="9"/>
    </row>
    <row r="94" spans="1:6" ht="28.5">
      <c r="A94" s="12" t="s">
        <v>13</v>
      </c>
      <c r="B94" s="2"/>
      <c r="C94" s="2"/>
      <c r="D94" s="31"/>
      <c r="E94" s="2"/>
      <c r="F94" s="31"/>
    </row>
    <row r="95" spans="1:6" ht="16.5" customHeight="1">
      <c r="A95" s="16" t="s">
        <v>20</v>
      </c>
      <c r="B95" s="2">
        <v>0</v>
      </c>
      <c r="C95" s="2">
        <v>0</v>
      </c>
      <c r="D95" s="31">
        <v>0</v>
      </c>
      <c r="E95" s="2">
        <v>0</v>
      </c>
      <c r="F95" s="31">
        <v>0</v>
      </c>
    </row>
    <row r="96" spans="1:6" ht="28.5" customHeight="1">
      <c r="A96" s="16" t="s">
        <v>29</v>
      </c>
      <c r="B96" s="2">
        <v>13.93</v>
      </c>
      <c r="C96" s="2">
        <v>13.39</v>
      </c>
      <c r="D96" s="31">
        <f aca="true" t="shared" si="3" ref="D96:D101">C96/B96*100</f>
        <v>96.12347451543431</v>
      </c>
      <c r="E96" s="2">
        <v>13.33</v>
      </c>
      <c r="F96" s="31">
        <f aca="true" t="shared" si="4" ref="F96:F101">E96/C96*100</f>
        <v>99.55190440627334</v>
      </c>
    </row>
    <row r="97" spans="1:6" ht="15">
      <c r="A97" s="16" t="s">
        <v>21</v>
      </c>
      <c r="B97" s="2">
        <v>1.11</v>
      </c>
      <c r="C97" s="2">
        <v>1.07</v>
      </c>
      <c r="D97" s="31">
        <f t="shared" si="3"/>
        <v>96.39639639639638</v>
      </c>
      <c r="E97" s="2">
        <v>1.06</v>
      </c>
      <c r="F97" s="31">
        <f t="shared" si="4"/>
        <v>99.06542056074767</v>
      </c>
    </row>
    <row r="98" spans="1:6" ht="31.5" customHeight="1">
      <c r="A98" s="16" t="s">
        <v>22</v>
      </c>
      <c r="B98" s="2">
        <v>3.06</v>
      </c>
      <c r="C98" s="2">
        <v>2.94</v>
      </c>
      <c r="D98" s="31">
        <f t="shared" si="3"/>
        <v>96.078431372549</v>
      </c>
      <c r="E98" s="2">
        <v>2.93</v>
      </c>
      <c r="F98" s="31">
        <f t="shared" si="4"/>
        <v>99.65986394557824</v>
      </c>
    </row>
    <row r="99" spans="1:6" ht="30" customHeight="1">
      <c r="A99" s="16" t="s">
        <v>56</v>
      </c>
      <c r="B99" s="2">
        <v>6614</v>
      </c>
      <c r="C99" s="2">
        <v>6361</v>
      </c>
      <c r="D99" s="31">
        <f t="shared" si="3"/>
        <v>96.17478076806773</v>
      </c>
      <c r="E99" s="2">
        <v>6330</v>
      </c>
      <c r="F99" s="31">
        <f t="shared" si="4"/>
        <v>99.51265524288634</v>
      </c>
    </row>
    <row r="100" spans="1:6" ht="21" customHeight="1">
      <c r="A100" s="16" t="s">
        <v>70</v>
      </c>
      <c r="B100" s="2">
        <v>24.4</v>
      </c>
      <c r="C100" s="2">
        <v>23.4</v>
      </c>
      <c r="D100" s="31">
        <f t="shared" si="3"/>
        <v>95.90163934426229</v>
      </c>
      <c r="E100" s="2">
        <v>23.3</v>
      </c>
      <c r="F100" s="31">
        <f t="shared" si="4"/>
        <v>99.57264957264958</v>
      </c>
    </row>
    <row r="101" spans="1:7" ht="28.5">
      <c r="A101" s="18" t="s">
        <v>23</v>
      </c>
      <c r="B101" s="2">
        <v>18</v>
      </c>
      <c r="C101" s="2">
        <v>20</v>
      </c>
      <c r="D101" s="31">
        <f t="shared" si="3"/>
        <v>111.11111111111111</v>
      </c>
      <c r="E101" s="2">
        <v>20</v>
      </c>
      <c r="F101" s="31">
        <f t="shared" si="4"/>
        <v>100</v>
      </c>
      <c r="G101" s="9"/>
    </row>
    <row r="102" spans="1:6" ht="28.5" customHeight="1">
      <c r="A102" s="17" t="s">
        <v>47</v>
      </c>
      <c r="B102" s="2">
        <v>0</v>
      </c>
      <c r="C102" s="2">
        <v>0</v>
      </c>
      <c r="D102" s="31">
        <v>0</v>
      </c>
      <c r="E102" s="2">
        <v>0</v>
      </c>
      <c r="F102" s="31">
        <v>0</v>
      </c>
    </row>
    <row r="103" spans="1:6" ht="28.5" customHeight="1">
      <c r="A103" s="17" t="s">
        <v>48</v>
      </c>
      <c r="B103" s="2">
        <v>7</v>
      </c>
      <c r="C103" s="2">
        <v>7</v>
      </c>
      <c r="D103" s="31">
        <f aca="true" t="shared" si="5" ref="D103:D114">C103/B103*100</f>
        <v>100</v>
      </c>
      <c r="E103" s="2">
        <v>7</v>
      </c>
      <c r="F103" s="31">
        <f>E103/C103*100</f>
        <v>100</v>
      </c>
    </row>
    <row r="104" spans="1:6" ht="27.75" customHeight="1">
      <c r="A104" s="17" t="s">
        <v>49</v>
      </c>
      <c r="B104" s="2">
        <v>11</v>
      </c>
      <c r="C104" s="2">
        <v>13</v>
      </c>
      <c r="D104" s="31">
        <f t="shared" si="5"/>
        <v>118.18181818181819</v>
      </c>
      <c r="E104" s="2">
        <v>13</v>
      </c>
      <c r="F104" s="31">
        <f>E104/C104*100</f>
        <v>100</v>
      </c>
    </row>
    <row r="105" spans="1:6" ht="42.75">
      <c r="A105" s="21" t="s">
        <v>83</v>
      </c>
      <c r="B105" s="2">
        <v>52</v>
      </c>
      <c r="C105" s="2">
        <v>69</v>
      </c>
      <c r="D105" s="31">
        <f t="shared" si="5"/>
        <v>132.69230769230768</v>
      </c>
      <c r="E105" s="2">
        <v>69</v>
      </c>
      <c r="F105" s="31">
        <f>E105/C105*100</f>
        <v>100</v>
      </c>
    </row>
    <row r="106" spans="1:6" ht="14.25">
      <c r="A106" s="18" t="s">
        <v>50</v>
      </c>
      <c r="B106" s="2"/>
      <c r="C106" s="2"/>
      <c r="D106" s="31"/>
      <c r="E106" s="2"/>
      <c r="F106" s="31"/>
    </row>
    <row r="107" spans="1:6" ht="15">
      <c r="A107" s="16" t="s">
        <v>51</v>
      </c>
      <c r="B107" s="2">
        <v>19.33</v>
      </c>
      <c r="C107" s="2">
        <v>20.28</v>
      </c>
      <c r="D107" s="31">
        <f t="shared" si="5"/>
        <v>104.91464045525092</v>
      </c>
      <c r="E107" s="2">
        <v>20.68</v>
      </c>
      <c r="F107" s="31">
        <f>E107/C107*100</f>
        <v>101.9723865877712</v>
      </c>
    </row>
    <row r="108" spans="1:6" ht="15">
      <c r="A108" s="16" t="s">
        <v>52</v>
      </c>
      <c r="B108" s="2">
        <v>31.03</v>
      </c>
      <c r="C108" s="2">
        <v>31.03</v>
      </c>
      <c r="D108" s="31">
        <f t="shared" si="5"/>
        <v>100</v>
      </c>
      <c r="E108" s="2">
        <v>31.13</v>
      </c>
      <c r="F108" s="31">
        <f>E108/C108*100</f>
        <v>100.32226877215598</v>
      </c>
    </row>
    <row r="109" spans="1:6" ht="15">
      <c r="A109" s="16" t="s">
        <v>53</v>
      </c>
      <c r="B109" s="2">
        <v>0</v>
      </c>
      <c r="C109" s="2">
        <v>0</v>
      </c>
      <c r="D109" s="31">
        <v>0</v>
      </c>
      <c r="E109" s="2">
        <v>0</v>
      </c>
      <c r="F109" s="31">
        <v>0</v>
      </c>
    </row>
    <row r="110" spans="1:6" ht="30" customHeight="1">
      <c r="A110" s="16" t="s">
        <v>55</v>
      </c>
      <c r="B110" s="2">
        <v>23.43</v>
      </c>
      <c r="C110" s="2">
        <v>23.43</v>
      </c>
      <c r="D110" s="31">
        <f t="shared" si="5"/>
        <v>100</v>
      </c>
      <c r="E110" s="2">
        <v>23.43</v>
      </c>
      <c r="F110" s="31">
        <f>E110/C110*100</f>
        <v>100</v>
      </c>
    </row>
    <row r="111" spans="1:6" ht="15">
      <c r="A111" s="17" t="s">
        <v>90</v>
      </c>
      <c r="B111" s="2">
        <v>9.1</v>
      </c>
      <c r="C111" s="2">
        <v>9.1</v>
      </c>
      <c r="D111" s="31">
        <f t="shared" si="5"/>
        <v>100</v>
      </c>
      <c r="E111" s="2">
        <v>9.1</v>
      </c>
      <c r="F111" s="31">
        <f>E111/C111*100</f>
        <v>100</v>
      </c>
    </row>
    <row r="112" spans="1:7" ht="45">
      <c r="A112" s="19" t="s">
        <v>54</v>
      </c>
      <c r="B112" s="2">
        <v>17.2</v>
      </c>
      <c r="C112" s="2">
        <v>20.5</v>
      </c>
      <c r="D112" s="31">
        <f t="shared" si="5"/>
        <v>119.18604651162792</v>
      </c>
      <c r="E112" s="2">
        <v>24.5</v>
      </c>
      <c r="F112" s="31">
        <f>E112/C112*100</f>
        <v>119.51219512195121</v>
      </c>
      <c r="G112" s="9"/>
    </row>
    <row r="113" spans="1:6" ht="30">
      <c r="A113" s="22" t="s">
        <v>57</v>
      </c>
      <c r="B113" s="2">
        <v>513.8</v>
      </c>
      <c r="C113" s="2">
        <v>494.3</v>
      </c>
      <c r="D113" s="31">
        <f t="shared" si="5"/>
        <v>96.20474892954458</v>
      </c>
      <c r="E113" s="2">
        <v>498.1</v>
      </c>
      <c r="F113" s="31">
        <f>E113/C113*100</f>
        <v>100.76876390855756</v>
      </c>
    </row>
    <row r="114" spans="1:6" ht="30">
      <c r="A114" s="22" t="s">
        <v>58</v>
      </c>
      <c r="B114" s="2">
        <v>72.7</v>
      </c>
      <c r="C114" s="2">
        <v>69.9</v>
      </c>
      <c r="D114" s="31">
        <f t="shared" si="5"/>
        <v>96.14855570839065</v>
      </c>
      <c r="E114" s="2">
        <v>69.6</v>
      </c>
      <c r="F114" s="31">
        <f>E114/C114*100</f>
        <v>99.57081545064376</v>
      </c>
    </row>
    <row r="116" spans="1:7" s="4" customFormat="1" ht="15">
      <c r="A116" s="5" t="s">
        <v>91</v>
      </c>
      <c r="D116" s="4" t="s">
        <v>92</v>
      </c>
      <c r="G116" s="9"/>
    </row>
  </sheetData>
  <sheetProtection/>
  <mergeCells count="5">
    <mergeCell ref="A3:F3"/>
    <mergeCell ref="A5:A6"/>
    <mergeCell ref="D5:D6"/>
    <mergeCell ref="F5:F6"/>
    <mergeCell ref="B2:F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2013-12-25T13:42:13Z</cp:lastPrinted>
  <dcterms:created xsi:type="dcterms:W3CDTF">2006-05-06T07:58:30Z</dcterms:created>
  <dcterms:modified xsi:type="dcterms:W3CDTF">2013-12-25T13:43:53Z</dcterms:modified>
  <cp:category/>
  <cp:version/>
  <cp:contentType/>
  <cp:contentStatus/>
</cp:coreProperties>
</file>